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5600" windowHeight="10730"/>
  </bookViews>
  <sheets>
    <sheet name="Sheet1" sheetId="1" r:id="rId1"/>
  </sheets>
  <calcPr calcId="144525"/>
</workbook>
</file>

<file path=xl/sharedStrings.xml><?xml version="1.0" encoding="utf-8"?>
<sst xmlns="http://schemas.openxmlformats.org/spreadsheetml/2006/main" count="26" uniqueCount="25">
  <si>
    <t>债权资产清单</t>
  </si>
  <si>
    <t>基准日：2024年12月31日</t>
  </si>
  <si>
    <t>序号</t>
  </si>
  <si>
    <t>借款人</t>
  </si>
  <si>
    <t>担保人</t>
  </si>
  <si>
    <t>本金余额</t>
  </si>
  <si>
    <t>利息余额</t>
  </si>
  <si>
    <t>其他债权</t>
  </si>
  <si>
    <t>湖南三三合金集团有限公司</t>
  </si>
  <si>
    <t>湖南锦泰房地产开发有限公司
湖南神农种业有限公司
单水桃
李亚兰</t>
  </si>
  <si>
    <t>湖南世纪钨材股份有限公司</t>
  </si>
  <si>
    <t>湖南驿通电子科技有限公司</t>
  </si>
  <si>
    <t>余润四
郭卫</t>
  </si>
  <si>
    <t>益阳市深益工贸有限公司</t>
  </si>
  <si>
    <t>蔡坤书
祝腊群</t>
  </si>
  <si>
    <t>怀化市对外经济贸易盈丰有限公司</t>
  </si>
  <si>
    <t>——</t>
  </si>
  <si>
    <t>湘西自治州宏运通汽车销售服务有限责任公司</t>
  </si>
  <si>
    <t>贺红兵
贺再兵</t>
  </si>
  <si>
    <t>合计</t>
  </si>
  <si>
    <t>注：</t>
  </si>
  <si>
    <r>
      <t>1.本公告清单列示截至2024年12月31日的贷款本息余额，借款人和担保人应支付给中国中信金融资产管理股份有限公司湖南省分公司的利息按借款合同、担保合同及中国人民银</t>
    </r>
    <r>
      <rPr>
        <sz val="11"/>
        <rFont val="宋体"/>
        <charset val="134"/>
        <scheme val="minor"/>
      </rPr>
      <t>行的有关规定、</t>
    </r>
    <r>
      <rPr>
        <sz val="11"/>
        <color theme="1"/>
        <rFont val="宋体"/>
        <charset val="134"/>
        <scheme val="minor"/>
      </rPr>
      <t>人民法院作出的裁判文书计算。</t>
    </r>
  </si>
  <si>
    <t>2.若债务人、担保人因各种原因更名、改制、停业、吊销营业执照或丧失民事主体资格的，请相关承债主体及/或主管部门代位履行义务或履行清算责任。</t>
  </si>
  <si>
    <t>3.清单中的“担保人”包括保证人、抵押人、出质人。</t>
  </si>
  <si>
    <t>4.湖南驿通电子科技有限公司的破产裁定日为2022年12月13日。</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</si>
</sst>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sz val="24"/>
      <color theme="1"/>
      <name val="黑体"/>
      <charset val="134"/>
    </font>
    <font>
      <sz val="12"/>
      <color theme="1"/>
      <name val="宋体"/>
      <charset val="134"/>
    </font>
    <font>
      <sz val="11"/>
      <name val="宋体"/>
      <charset val="134"/>
    </font>
    <font>
      <sz val="10"/>
      <name val="宋体"/>
      <charset val="134"/>
    </font>
    <font>
      <sz val="12"/>
      <name val="仿宋"/>
      <charset val="134"/>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1"/>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0"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0" fillId="17" borderId="0" applyNumberFormat="0" applyBorder="0" applyAlignment="0" applyProtection="0">
      <alignment vertical="center"/>
    </xf>
    <xf numFmtId="0" fontId="8"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0"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0" fillId="25" borderId="0" applyNumberFormat="0" applyBorder="0" applyAlignment="0" applyProtection="0">
      <alignment vertical="center"/>
    </xf>
    <xf numFmtId="0" fontId="0" fillId="26" borderId="0" applyNumberFormat="0" applyBorder="0" applyAlignment="0" applyProtection="0">
      <alignment vertical="center"/>
    </xf>
    <xf numFmtId="0" fontId="8" fillId="27" borderId="0" applyNumberFormat="0" applyBorder="0" applyAlignment="0" applyProtection="0">
      <alignment vertical="center"/>
    </xf>
    <xf numFmtId="0" fontId="0"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0" fillId="31" borderId="0" applyNumberFormat="0" applyBorder="0" applyAlignment="0" applyProtection="0">
      <alignment vertical="center"/>
    </xf>
    <xf numFmtId="0" fontId="8" fillId="32"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 fontId="5" fillId="0" borderId="1" xfId="0" applyNumberFormat="1" applyFont="1" applyFill="1" applyBorder="1" applyAlignment="1">
      <alignment horizontal="center" vertical="center"/>
    </xf>
    <xf numFmtId="0" fontId="3" fillId="0" borderId="1" xfId="0" applyFont="1" applyFill="1" applyBorder="1" applyAlignment="1">
      <alignment horizontal="center" vertical="center" wrapText="1"/>
    </xf>
    <xf numFmtId="0" fontId="2" fillId="0" borderId="1" xfId="0" applyFont="1" applyBorder="1" applyAlignment="1">
      <alignment horizontal="center" vertical="top" wrapText="1"/>
    </xf>
    <xf numFmtId="176" fontId="2" fillId="0" borderId="1" xfId="0" applyNumberFormat="1" applyFont="1" applyBorder="1" applyAlignment="1">
      <alignment horizontal="center" vertical="center" wrapText="1"/>
    </xf>
    <xf numFmtId="0" fontId="0" fillId="0" borderId="0" xfId="0" applyFont="1" applyAlignment="1">
      <alignment vertical="center" wrapText="1"/>
    </xf>
    <xf numFmtId="0" fontId="0" fillId="0" borderId="0" xfId="0"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F16"/>
  <sheetViews>
    <sheetView tabSelected="1" view="pageBreakPreview" zoomScaleNormal="100" workbookViewId="0">
      <selection activeCell="A14" sqref="A14:F14"/>
    </sheetView>
  </sheetViews>
  <sheetFormatPr defaultColWidth="9" defaultRowHeight="14" outlineLevelCol="5"/>
  <cols>
    <col min="1" max="1" width="6.89090909090909" customWidth="1"/>
    <col min="2" max="2" width="30" customWidth="1"/>
    <col min="3" max="3" width="30.7272727272727" customWidth="1"/>
    <col min="4" max="5" width="18.2181818181818" customWidth="1"/>
    <col min="6" max="6" width="15.7545454545455" customWidth="1"/>
  </cols>
  <sheetData>
    <row r="1" ht="47" customHeight="1" spans="1:6">
      <c r="A1" s="1" t="s">
        <v>0</v>
      </c>
      <c r="B1" s="1"/>
      <c r="C1" s="1"/>
      <c r="D1" s="1"/>
      <c r="E1" s="1"/>
      <c r="F1" s="1"/>
    </row>
    <row r="2" spans="1:1">
      <c r="A2" t="s">
        <v>1</v>
      </c>
    </row>
    <row r="3" ht="46" customHeight="1" spans="1:6">
      <c r="A3" s="2" t="s">
        <v>2</v>
      </c>
      <c r="B3" s="2" t="s">
        <v>3</v>
      </c>
      <c r="C3" s="3" t="s">
        <v>4</v>
      </c>
      <c r="D3" s="2" t="s">
        <v>5</v>
      </c>
      <c r="E3" s="2" t="s">
        <v>6</v>
      </c>
      <c r="F3" s="2" t="s">
        <v>7</v>
      </c>
    </row>
    <row r="4" ht="64" customHeight="1" spans="1:6">
      <c r="A4" s="2">
        <v>1</v>
      </c>
      <c r="B4" s="4" t="s">
        <v>8</v>
      </c>
      <c r="C4" s="5" t="s">
        <v>9</v>
      </c>
      <c r="D4" s="6">
        <v>20500000</v>
      </c>
      <c r="E4" s="6">
        <v>6532687.09</v>
      </c>
      <c r="F4" s="6">
        <v>138646</v>
      </c>
    </row>
    <row r="5" ht="53" customHeight="1" spans="1:6">
      <c r="A5" s="2">
        <v>2</v>
      </c>
      <c r="B5" s="4" t="s">
        <v>10</v>
      </c>
      <c r="C5" s="5" t="s">
        <v>9</v>
      </c>
      <c r="D5" s="6">
        <v>2645112.93</v>
      </c>
      <c r="E5" s="6">
        <v>806985.65</v>
      </c>
      <c r="F5" s="6">
        <v>34728</v>
      </c>
    </row>
    <row r="6" ht="53" customHeight="1" spans="1:6">
      <c r="A6" s="2">
        <v>3</v>
      </c>
      <c r="B6" s="4" t="s">
        <v>11</v>
      </c>
      <c r="C6" s="7" t="s">
        <v>12</v>
      </c>
      <c r="D6" s="6">
        <v>24672292</v>
      </c>
      <c r="E6" s="6">
        <v>19741280.16</v>
      </c>
      <c r="F6" s="6">
        <v>206796</v>
      </c>
    </row>
    <row r="7" ht="53" customHeight="1" spans="1:6">
      <c r="A7" s="2">
        <v>4</v>
      </c>
      <c r="B7" s="4" t="s">
        <v>13</v>
      </c>
      <c r="C7" s="7" t="s">
        <v>14</v>
      </c>
      <c r="D7" s="6">
        <v>9678500</v>
      </c>
      <c r="E7" s="6">
        <v>8359786.9</v>
      </c>
      <c r="F7" s="6">
        <v>178916</v>
      </c>
    </row>
    <row r="8" ht="53" customHeight="1" spans="1:6">
      <c r="A8" s="2">
        <v>5</v>
      </c>
      <c r="B8" s="4" t="s">
        <v>15</v>
      </c>
      <c r="C8" s="7" t="s">
        <v>16</v>
      </c>
      <c r="D8" s="6">
        <v>17939816.66</v>
      </c>
      <c r="E8" s="6">
        <v>17868940.33</v>
      </c>
      <c r="F8" s="6">
        <v>134946</v>
      </c>
    </row>
    <row r="9" ht="53" customHeight="1" spans="1:6">
      <c r="A9" s="2">
        <v>6</v>
      </c>
      <c r="B9" s="4" t="s">
        <v>17</v>
      </c>
      <c r="C9" s="7" t="s">
        <v>18</v>
      </c>
      <c r="D9" s="6">
        <v>9474712.28</v>
      </c>
      <c r="E9" s="6">
        <v>20359420.24</v>
      </c>
      <c r="F9" s="6">
        <v>0</v>
      </c>
    </row>
    <row r="10" ht="37" customHeight="1" spans="1:6">
      <c r="A10" s="2" t="s">
        <v>19</v>
      </c>
      <c r="B10" s="2"/>
      <c r="C10" s="8"/>
      <c r="D10" s="9">
        <f>SUM(D4:D9)</f>
        <v>84910433.87</v>
      </c>
      <c r="E10" s="9">
        <f>SUM(E4:E9)</f>
        <v>73669100.37</v>
      </c>
      <c r="F10" s="9">
        <f>SUM(F4:F9)</f>
        <v>694032</v>
      </c>
    </row>
    <row r="11" spans="1:1">
      <c r="A11" t="s">
        <v>20</v>
      </c>
    </row>
    <row r="12" ht="44" customHeight="1" spans="1:6">
      <c r="A12" s="10" t="s">
        <v>21</v>
      </c>
      <c r="B12" s="11"/>
      <c r="C12" s="11"/>
      <c r="D12" s="11"/>
      <c r="E12" s="11"/>
      <c r="F12" s="11"/>
    </row>
    <row r="13" ht="34" customHeight="1" spans="1:6">
      <c r="A13" s="11" t="s">
        <v>22</v>
      </c>
      <c r="B13" s="11"/>
      <c r="C13" s="11"/>
      <c r="D13" s="11"/>
      <c r="E13" s="11"/>
      <c r="F13" s="11"/>
    </row>
    <row r="14" customFormat="1" ht="29" customHeight="1" spans="1:6">
      <c r="A14" s="11" t="s">
        <v>23</v>
      </c>
      <c r="B14" s="11"/>
      <c r="C14" s="11"/>
      <c r="D14" s="11"/>
      <c r="E14" s="11"/>
      <c r="F14" s="11"/>
    </row>
    <row r="15" customFormat="1" ht="30" customHeight="1" spans="1:1">
      <c r="A15" t="s">
        <v>24</v>
      </c>
    </row>
    <row r="16" ht="30" customHeight="1"/>
  </sheetData>
  <mergeCells count="4">
    <mergeCell ref="A1:F1"/>
    <mergeCell ref="A12:F12"/>
    <mergeCell ref="A13:F13"/>
    <mergeCell ref="A14:F14"/>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汪珏</dc:creator>
  <cp:lastModifiedBy>zhoujia</cp:lastModifiedBy>
  <dcterms:created xsi:type="dcterms:W3CDTF">2023-10-17T02:56:00Z</dcterms:created>
  <dcterms:modified xsi:type="dcterms:W3CDTF">2025-07-03T01:02:56Z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2052-11.8.0.16981</vt:lpwstr>
  </property>
  <property fmtid="{D5CDD505-2E9C-101B-9397-08002B2CF9AE}" pid="3" name="ICV">
    <vt:lpwstr>3A3A7FDA53BA4F2F84FDF157A40D25FF</vt:lpwstr>
  </property>
</Properties>
</file>